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43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4" i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H12" i="1" s="1"/>
  <c r="E11" i="1"/>
  <c r="H11" i="1" s="1"/>
  <c r="G29" i="1"/>
  <c r="F29" i="1"/>
  <c r="D29" i="1"/>
  <c r="E29" i="1" s="1"/>
  <c r="C29" i="1"/>
  <c r="G20" i="1"/>
  <c r="G46" i="1" s="1"/>
  <c r="F20" i="1"/>
  <c r="D20" i="1"/>
  <c r="C20" i="1"/>
  <c r="G40" i="1"/>
  <c r="F40" i="1"/>
  <c r="F46" i="1" s="1"/>
  <c r="D40" i="1"/>
  <c r="E40" i="1" s="1"/>
  <c r="C40" i="1"/>
  <c r="G10" i="1"/>
  <c r="F10" i="1"/>
  <c r="D10" i="1"/>
  <c r="C10" i="1"/>
  <c r="C46" i="1" s="1"/>
  <c r="E20" i="1" l="1"/>
  <c r="H40" i="1"/>
  <c r="H29" i="1"/>
  <c r="H20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<sst xmlns="http://schemas.openxmlformats.org/spreadsheetml/2006/main" count="53" uniqueCount="52">
  <si>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</si>
  <si>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</si>
  <si>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</si>
  <si>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</si>
  <si>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</si>
  <si>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</si>
  <si>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</si>
  <si>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</si>
  <si>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</si>
  <si>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</si>
  <si>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</si>
  <si>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</si>
  <si>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</si>
  <si>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</si>
  <si>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</si>
  <si>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</si>
  <si>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</si>
  <si>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</si>
  <si>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</si>
  <si>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</si>
  <si>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</si>
  <si>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</si>
  <si>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</si>
  <si>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</si>
  <si>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</si>
  <si>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</si>
  <si>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</si>
  <si>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</si>
  <si>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</si>
  <si>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</si>
  <si>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</si>
  <si>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</si>
  <si>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</si>
  <si>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</si>
  <si>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</si>
  <si>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</si>
  <si>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</si>
  <si>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</si>
  <si>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</si>
  <si>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</si>
  <si>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</si>
  <si>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</si>
  <si>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</si>
  <si>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</si>
  <si>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</si>
  <si>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Fondo de Atención a Niñas y Niños Hijos de Policías Caídos en Cumplimiento de su Deber</t>
  </si>
  <si>
    <t>Del 2023 al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</si>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</sst>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0" fillId="0" borderId="18" xfId="0" applyBorder="1" applyProtection="1">
      <protection locked="0"/>
    </xf>
    <xf numFmtId="0" fontId="0" fillId="0" borderId="0" xfId="0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H55" sqref="B2:H5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7" width="14.42578125" style="1" bestFit="1" customWidth="1"/>
    <col min="8" max="8" width="18.7109375" style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46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3685430.65</v>
      </c>
      <c r="D20" s="17">
        <f>SUM(D21:D27)</f>
        <v>1411262.64</v>
      </c>
      <c r="E20" s="17">
        <f t="shared" ref="E20:E27" si="2">C20+D20</f>
        <v>5096693.29</v>
      </c>
      <c r="F20" s="17">
        <f>SUM(F21:F27)</f>
        <v>1399582.24</v>
      </c>
      <c r="G20" s="17">
        <f>SUM(G21:G27)</f>
        <v>1399582.24</v>
      </c>
      <c r="H20" s="17">
        <f t="shared" ref="H20:H27" si="3">E20-F20</f>
        <v>3697111.05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3685430.65</v>
      </c>
      <c r="D27" s="15">
        <v>1411262.64</v>
      </c>
      <c r="E27" s="18">
        <f t="shared" si="2"/>
        <v>5096693.29</v>
      </c>
      <c r="F27" s="15">
        <v>1399582.24</v>
      </c>
      <c r="G27" s="15">
        <v>1399582.24</v>
      </c>
      <c r="H27" s="18">
        <f t="shared" si="3"/>
        <v>3697111.05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3685430.65</v>
      </c>
      <c r="D46" s="9">
        <f>SUM(D40,D29,D20,D10)</f>
        <v>1411262.64</v>
      </c>
      <c r="E46" s="9">
        <f>C46+D46</f>
        <v>5096693.29</v>
      </c>
      <c r="F46" s="9">
        <f>SUM(F40,F29,F10,F20)</f>
        <v>1399582.24</v>
      </c>
      <c r="G46" s="9">
        <f>SUM(G40,G29,G20,G10)</f>
        <v>1399582.24</v>
      </c>
      <c r="H46" s="9">
        <f>E46-F46</f>
        <v>3697111.05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B52" s="31"/>
      <c r="C52" s="27"/>
      <c r="D52" s="27"/>
      <c r="E52" s="27"/>
      <c r="F52" s="31"/>
      <c r="G52" s="31"/>
      <c r="H52" s="31"/>
    </row>
    <row r="53" spans="2:8" s="26" customFormat="1" ht="18" customHeight="1" x14ac:dyDescent="0.25">
      <c r="B53" s="32" t="s">
        <v>47</v>
      </c>
      <c r="C53" s="27"/>
      <c r="D53" s="27"/>
      <c r="E53" s="27"/>
      <c r="F53" s="32" t="s">
        <v>50</v>
      </c>
      <c r="G53" s="27"/>
      <c r="H53" s="27"/>
    </row>
    <row r="54" spans="2:8" s="26" customFormat="1" x14ac:dyDescent="0.25">
      <c r="B54" s="32" t="s">
        <v>48</v>
      </c>
      <c r="C54" s="27"/>
      <c r="D54" s="27"/>
      <c r="E54" s="27"/>
      <c r="F54" s="32" t="s">
        <v>51</v>
      </c>
      <c r="G54" s="27"/>
      <c r="H54" s="27"/>
    </row>
    <row r="55" spans="2:8" s="26" customFormat="1" ht="15" customHeight="1" x14ac:dyDescent="0.25">
      <c r="B55" s="32" t="s">
        <v>49</v>
      </c>
      <c r="F55" s="32" t="s">
        <v>49</v>
      </c>
    </row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2025-02-07T20:00:04Z</cp:lastPrinted>
  <dcterms:created xsi:type="dcterms:W3CDTF">2019-12-05T18:14:36Z</dcterms:created>
  <dcterms:modified xsi:type="dcterms:W3CDTF">2025-02-07T20:00:05Z</dcterms:modified>
</cp:coreProperties>
</file>